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<sst xmlns="http://schemas.openxmlformats.org/spreadsheetml/2006/main" count="56" uniqueCount="56">
  <si>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</si>
  <si>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</si>
  <si>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</si>
  <si>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</si>
  <si>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HA-25/B/20/IIa fabricado en central, y vertido con cubilote, y acero UNE-EN 10080 B 500 S, cuantía 45 kg/m.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</si>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</sst>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0.017000</v>
      </c>
      <c r="F10" s="12">
        <v>52.000000</v>
      </c>
      <c r="G10" s="12">
        <f ca="1">ROUND(INDIRECT(ADDRESS(ROW()+(0), COLUMN()+(-2), 1))*INDIRECT(ADDRESS(ROW()+(0), COLUMN()+(-1), 1)), 2)</f>
        <v>0.880000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0.075000</v>
      </c>
      <c r="F11" s="12">
        <v>1.980000</v>
      </c>
      <c r="G11" s="12">
        <f ca="1">ROUND(INDIRECT(ADDRESS(ROW()+(0), COLUMN()+(-2), 1))*INDIRECT(ADDRESS(ROW()+(0), COLUMN()+(-1), 1)), 2)</f>
        <v>0.150000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7.000000</v>
      </c>
      <c r="F12" s="12">
        <v>0.060000</v>
      </c>
      <c r="G12" s="12">
        <f ca="1">ROUND(INDIRECT(ADDRESS(ROW()+(0), COLUMN()+(-2), 1))*INDIRECT(ADDRESS(ROW()+(0), COLUMN()+(-1), 1)), 2)</f>
        <v>0.420000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45.900000</v>
      </c>
      <c r="F13" s="12">
        <v>0.620000</v>
      </c>
      <c r="G13" s="12">
        <f ca="1">ROUND(INDIRECT(ADDRESS(ROW()+(0), COLUMN()+(-2), 1))*INDIRECT(ADDRESS(ROW()+(0), COLUMN()+(-1), 1)), 2)</f>
        <v>28.460000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0.585000</v>
      </c>
      <c r="F14" s="12">
        <v>1.100000</v>
      </c>
      <c r="G14" s="12">
        <f ca="1">ROUND(INDIRECT(ADDRESS(ROW()+(0), COLUMN()+(-2), 1))*INDIRECT(ADDRESS(ROW()+(0), COLUMN()+(-1), 1)), 2)</f>
        <v>0.640000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0.263000</v>
      </c>
      <c r="F15" s="14">
        <v>76.880000</v>
      </c>
      <c r="G15" s="14">
        <f ca="1">ROUND(INDIRECT(ADDRESS(ROW()+(0), COLUMN()+(-2), 1))*INDIRECT(ADDRESS(ROW()+(0), COLUMN()+(-1), 1)), 2)</f>
        <v>20.220000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50.770000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0.719000</v>
      </c>
      <c r="F18" s="12">
        <v>18.420000</v>
      </c>
      <c r="G18" s="12">
        <f ca="1">ROUND(INDIRECT(ADDRESS(ROW()+(0), COLUMN()+(-2), 1))*INDIRECT(ADDRESS(ROW()+(0), COLUMN()+(-1), 1)), 2)</f>
        <v>13.240000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0.784000</v>
      </c>
      <c r="F19" s="12">
        <v>17.250000</v>
      </c>
      <c r="G19" s="12">
        <f ca="1">ROUND(INDIRECT(ADDRESS(ROW()+(0), COLUMN()+(-2), 1))*INDIRECT(ADDRESS(ROW()+(0), COLUMN()+(-1), 1)), 2)</f>
        <v>13.520000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0.460000</v>
      </c>
      <c r="F20" s="12">
        <v>18.420000</v>
      </c>
      <c r="G20" s="12">
        <f ca="1">ROUND(INDIRECT(ADDRESS(ROW()+(0), COLUMN()+(-2), 1))*INDIRECT(ADDRESS(ROW()+(0), COLUMN()+(-1), 1)), 2)</f>
        <v>8.470000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0.586000</v>
      </c>
      <c r="F21" s="12">
        <v>17.250000</v>
      </c>
      <c r="G21" s="12">
        <f ca="1">ROUND(INDIRECT(ADDRESS(ROW()+(0), COLUMN()+(-2), 1))*INDIRECT(ADDRESS(ROW()+(0), COLUMN()+(-1), 1)), 2)</f>
        <v>10.110000</v>
      </c>
    </row>
    <row r="22" spans="1:7" ht="24.00" thickBot="1" customHeight="1">
      <c r="A22" s="1" t="s">
        <v>44</v>
      </c>
      <c r="B22" s="1"/>
      <c r="C22" s="10" t="s">
        <v>45</v>
      </c>
      <c r="D22" s="1" t="s">
        <v>46</v>
      </c>
      <c r="E22" s="11">
        <v>0.073000</v>
      </c>
      <c r="F22" s="12">
        <v>18.420000</v>
      </c>
      <c r="G22" s="12">
        <f ca="1">ROUND(INDIRECT(ADDRESS(ROW()+(0), COLUMN()+(-2), 1))*INDIRECT(ADDRESS(ROW()+(0), COLUMN()+(-1), 1)), 2)</f>
        <v>1.340000</v>
      </c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3">
        <v>0.290000</v>
      </c>
      <c r="F23" s="14">
        <v>17.250000</v>
      </c>
      <c r="G23" s="14">
        <f ca="1">ROUND(INDIRECT(ADDRESS(ROW()+(0), COLUMN()+(-2), 1))*INDIRECT(ADDRESS(ROW()+(0), COLUMN()+(-1), 1)), 2)</f>
        <v>5.000000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51.680000</v>
      </c>
    </row>
    <row r="25" spans="1:7" ht="13.50" thickBot="1" customHeight="1">
      <c r="A25" s="15">
        <v>3.000000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2.000000</v>
      </c>
      <c r="F26" s="14">
        <f ca="1">ROUND(SUM(INDIRECT(ADDRESS(ROW()+(-2), COLUMN()+(1), 1)),INDIRECT(ADDRESS(ROW()+(-10), COLUMN()+(1), 1))), 2)</f>
        <v>102.450000</v>
      </c>
      <c r="G26" s="14">
        <f ca="1">ROUND(INDIRECT(ADDRESS(ROW()+(0), COLUMN()+(-2), 1))*INDIRECT(ADDRESS(ROW()+(0), COLUMN()+(-1), 1))/100, 2)</f>
        <v>2.050000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1)),INDIRECT(ADDRESS(ROW()+(-11), COLUMN()+(0), 1))), 2)</f>
        <v>104.500000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