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<sst xmlns="http://schemas.openxmlformats.org/spreadsheetml/2006/main" count="71" uniqueCount="71">
  <si>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</si>
  <si>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</si>
  <si>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</si>
  <si>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</si>
  <si>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hormigón armado, horizontal, con altura libre de planta de hasta 3 m, canto 24 cm, realizada con hormigón HA-25/B/20/IIa fabricado en central, y vertido con cubilote, y acero UNE-EN 10080 B 500 S, con una cuantía aproximada de 21 kg/m²;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y agente filmógeno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</si>
  <si>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</si>
  <si>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</si>
  <si>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</si>
  <si>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</si>
  <si>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</si>
  <si>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</si>
  <si>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</si>
  <si>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</si>
  <si>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</si>
  <si>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</si>
  <si>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</si>
  <si>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</si>
  <si>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</si>
  <si>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</si>
  <si>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</si>
  <si>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</si>
  <si>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</si>
  <si>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</si>
  <si>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</si>
  <si>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</si>
  <si>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</si>
  <si>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</si>
  <si>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</si>
  <si>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</si>
  <si>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</si>
  <si>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mt07aco020i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</si>
  <si>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</si>
  <si>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</si>
  <si>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</si>
  <si>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</si>
  <si>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</si>
  <si>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</si>
  <si>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</si>
  <si>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</si>
  <si>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</si>
  <si>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</si>
  <si>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</si>
  <si>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mt08cur020a</t>
  </si>
  <si>
    <t xml:space="preserve">l</t>
  </si>
  <si>
    <t xml:space="preserve">Agente filmógeno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</si>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</sst>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56.44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0.044000</v>
      </c>
      <c r="F10" s="12">
        <v>37.500000</v>
      </c>
      <c r="G10" s="12">
        <f ca="1">ROUND(INDIRECT(ADDRESS(ROW()+(0), COLUMN()+(-2), 1))*INDIRECT(ADDRESS(ROW()+(0), COLUMN()+(-1), 1)), 2)</f>
        <v>1.650000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0.007000</v>
      </c>
      <c r="F11" s="12">
        <v>85.000000</v>
      </c>
      <c r="G11" s="12">
        <f ca="1">ROUND(INDIRECT(ADDRESS(ROW()+(0), COLUMN()+(-2), 1))*INDIRECT(ADDRESS(ROW()+(0), COLUMN()+(-1), 1)), 2)</f>
        <v>0.600000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0.027000</v>
      </c>
      <c r="F12" s="12">
        <v>13.370000</v>
      </c>
      <c r="G12" s="12">
        <f ca="1">ROUND(INDIRECT(ADDRESS(ROW()+(0), COLUMN()+(-2), 1))*INDIRECT(ADDRESS(ROW()+(0), COLUMN()+(-1), 1)), 2)</f>
        <v>0.360000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0.003000</v>
      </c>
      <c r="F13" s="12">
        <v>238.160000</v>
      </c>
      <c r="G13" s="12">
        <f ca="1">ROUND(INDIRECT(ADDRESS(ROW()+(0), COLUMN()+(-2), 1))*INDIRECT(ADDRESS(ROW()+(0), COLUMN()+(-1), 1)), 2)</f>
        <v>0.710000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0.040000</v>
      </c>
      <c r="F14" s="12">
        <v>7.000000</v>
      </c>
      <c r="G14" s="12">
        <f ca="1">ROUND(INDIRECT(ADDRESS(ROW()+(0), COLUMN()+(-2), 1))*INDIRECT(ADDRESS(ROW()+(0), COLUMN()+(-1), 1)), 2)</f>
        <v>0.280000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0.030000</v>
      </c>
      <c r="F15" s="12">
        <v>1.980000</v>
      </c>
      <c r="G15" s="12">
        <f ca="1">ROUND(INDIRECT(ADDRESS(ROW()+(0), COLUMN()+(-2), 1))*INDIRECT(ADDRESS(ROW()+(0), COLUMN()+(-1), 1)), 2)</f>
        <v>0.060000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3.000000</v>
      </c>
      <c r="F16" s="12">
        <v>0.080000</v>
      </c>
      <c r="G16" s="12">
        <f ca="1">ROUND(INDIRECT(ADDRESS(ROW()+(0), COLUMN()+(-2), 1))*INDIRECT(ADDRESS(ROW()+(0), COLUMN()+(-1), 1)), 2)</f>
        <v>0.240000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21.000000</v>
      </c>
      <c r="F17" s="12">
        <v>0.810000</v>
      </c>
      <c r="G17" s="12">
        <f ca="1">ROUND(INDIRECT(ADDRESS(ROW()+(0), COLUMN()+(-2), 1))*INDIRECT(ADDRESS(ROW()+(0), COLUMN()+(-1), 1)), 2)</f>
        <v>17.010000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0.252000</v>
      </c>
      <c r="F18" s="12">
        <v>1.100000</v>
      </c>
      <c r="G18" s="12">
        <f ca="1">ROUND(INDIRECT(ADDRESS(ROW()+(0), COLUMN()+(-2), 1))*INDIRECT(ADDRESS(ROW()+(0), COLUMN()+(-1), 1)), 2)</f>
        <v>0.280000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0.252000</v>
      </c>
      <c r="F19" s="12">
        <v>76.880000</v>
      </c>
      <c r="G19" s="12">
        <f ca="1">ROUND(INDIRECT(ADDRESS(ROW()+(0), COLUMN()+(-2), 1))*INDIRECT(ADDRESS(ROW()+(0), COLUMN()+(-1), 1)), 2)</f>
        <v>19.370000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0.150000</v>
      </c>
      <c r="F20" s="14">
        <v>1.940000</v>
      </c>
      <c r="G20" s="14">
        <f ca="1">ROUND(INDIRECT(ADDRESS(ROW()+(0), COLUMN()+(-2), 1))*INDIRECT(ADDRESS(ROW()+(0), COLUMN()+(-1), 1)), 2)</f>
        <v>0.290000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40.850000</v>
      </c>
    </row>
    <row r="22" spans="1:7" ht="13.50" thickBot="1" customHeight="1">
      <c r="A22" s="15">
        <v>2.000000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0.619000</v>
      </c>
      <c r="F23" s="12">
        <v>18.420000</v>
      </c>
      <c r="G23" s="12">
        <f ca="1">ROUND(INDIRECT(ADDRESS(ROW()+(0), COLUMN()+(-2), 1))*INDIRECT(ADDRESS(ROW()+(0), COLUMN()+(-1), 1)), 2)</f>
        <v>11.400000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0.619000</v>
      </c>
      <c r="F24" s="12">
        <v>17.250000</v>
      </c>
      <c r="G24" s="12">
        <f ca="1">ROUND(INDIRECT(ADDRESS(ROW()+(0), COLUMN()+(-2), 1))*INDIRECT(ADDRESS(ROW()+(0), COLUMN()+(-1), 1)), 2)</f>
        <v>10.680000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0.312000</v>
      </c>
      <c r="F25" s="12">
        <v>18.420000</v>
      </c>
      <c r="G25" s="12">
        <f ca="1">ROUND(INDIRECT(ADDRESS(ROW()+(0), COLUMN()+(-2), 1))*INDIRECT(ADDRESS(ROW()+(0), COLUMN()+(-1), 1)), 2)</f>
        <v>5.750000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0.260000</v>
      </c>
      <c r="F26" s="12">
        <v>17.250000</v>
      </c>
      <c r="G26" s="12">
        <f ca="1">ROUND(INDIRECT(ADDRESS(ROW()+(0), COLUMN()+(-2), 1))*INDIRECT(ADDRESS(ROW()+(0), COLUMN()+(-1), 1)), 2)</f>
        <v>4.490000</v>
      </c>
    </row>
    <row r="27" spans="1:7" ht="24.00" thickBot="1" customHeight="1">
      <c r="A27" s="1" t="s">
        <v>59</v>
      </c>
      <c r="B27" s="1"/>
      <c r="C27" s="10" t="s">
        <v>60</v>
      </c>
      <c r="D27" s="1" t="s">
        <v>61</v>
      </c>
      <c r="E27" s="11">
        <v>0.065000</v>
      </c>
      <c r="F27" s="12">
        <v>18.420000</v>
      </c>
      <c r="G27" s="12">
        <f ca="1">ROUND(INDIRECT(ADDRESS(ROW()+(0), COLUMN()+(-2), 1))*INDIRECT(ADDRESS(ROW()+(0), COLUMN()+(-1), 1)), 2)</f>
        <v>1.200000</v>
      </c>
    </row>
    <row r="28" spans="1:7" ht="24.00" thickBot="1" customHeight="1">
      <c r="A28" s="1" t="s">
        <v>62</v>
      </c>
      <c r="B28" s="1"/>
      <c r="C28" s="10" t="s">
        <v>63</v>
      </c>
      <c r="D28" s="1" t="s">
        <v>64</v>
      </c>
      <c r="E28" s="13">
        <v>0.267000</v>
      </c>
      <c r="F28" s="14">
        <v>17.250000</v>
      </c>
      <c r="G28" s="14">
        <f ca="1">ROUND(INDIRECT(ADDRESS(ROW()+(0), COLUMN()+(-2), 1))*INDIRECT(ADDRESS(ROW()+(0), COLUMN()+(-1), 1)), 2)</f>
        <v>4.610000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38.130000</v>
      </c>
    </row>
    <row r="30" spans="1:7" ht="13.50" thickBot="1" customHeight="1">
      <c r="A30" s="15">
        <v>3.000000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2.000000</v>
      </c>
      <c r="F31" s="14">
        <f ca="1">ROUND(SUM(INDIRECT(ADDRESS(ROW()+(-2), COLUMN()+(1), 1)),INDIRECT(ADDRESS(ROW()+(-10), COLUMN()+(1), 1))), 2)</f>
        <v>78.980000</v>
      </c>
      <c r="G31" s="14">
        <f ca="1">ROUND(INDIRECT(ADDRESS(ROW()+(0), COLUMN()+(-2), 1))*INDIRECT(ADDRESS(ROW()+(0), COLUMN()+(-1), 1))/100, 2)</f>
        <v>1.580000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2)</f>
        <v>80.560000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620079" right="0.472441" top="0.472441" bottom="0.472441" header="0.0" footer="0.0"/>
  <pageSetup paperSize="9" orientation="portrait"/>
  <rowBreaks count="0" manualBreakCount="0">
    </rowBreaks>
</worksheet>
</file>