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<sst xmlns="http://schemas.openxmlformats.org/spreadsheetml/2006/main" count="52" uniqueCount="52">
  <si>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</si>
  <si>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</si>
  <si>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</si>
  <si>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</si>
  <si>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hormigón armado, realizada con hormigón HA-25/B/20/IIa fabricado en central, y vertido con bomba, y acero UNE-EN 10080 B 500 S,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</si>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</sst>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5.000000</v>
      </c>
      <c r="F10" s="12">
        <v>0.130000</v>
      </c>
      <c r="G10" s="12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86.700000</v>
      </c>
      <c r="F11" s="12">
        <v>0.620000</v>
      </c>
      <c r="G11" s="12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0.425000</v>
      </c>
      <c r="F12" s="12">
        <v>1.100000</v>
      </c>
      <c r="G12" s="12">
        <f ca="1">ROUND(INDIRECT(ADDRESS(ROW()+(0), COLUMN()+(-2), 1))*INDIRECT(ADDRESS(ROW()+(0), COLUMN()+(-1), 1)), 2)</f>
        <v>0.470000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1.050000</v>
      </c>
      <c r="F13" s="14">
        <v>76.880000</v>
      </c>
      <c r="G13" s="14">
        <f ca="1">ROUND(INDIRECT(ADDRESS(ROW()+(0), COLUMN()+(-2), 1))*INDIRECT(ADDRESS(ROW()+(0), COLUMN()+(-1), 1)), 2)</f>
        <v>80.720000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135.590000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0.389000</v>
      </c>
      <c r="F16" s="12">
        <v>4.670000</v>
      </c>
      <c r="G16" s="12">
        <f ca="1">ROUND(INDIRECT(ADDRESS(ROW()+(0), COLUMN()+(-2), 1))*INDIRECT(ADDRESS(ROW()+(0), COLUMN()+(-1), 1)), 2)</f>
        <v>1.820000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0.049000</v>
      </c>
      <c r="F17" s="14">
        <v>170.000000</v>
      </c>
      <c r="G17" s="14">
        <f ca="1">ROUND(INDIRECT(ADDRESS(ROW()+(0), COLUMN()+(-2), 1))*INDIRECT(ADDRESS(ROW()+(0), COLUMN()+(-1), 1)), 2)</f>
        <v>8.330000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10.150000</v>
      </c>
    </row>
    <row r="19" spans="1:7" ht="13.50" thickBot="1" customHeight="1">
      <c r="A19" s="15">
        <v>3.000000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0.648000</v>
      </c>
      <c r="F20" s="12">
        <v>18.420000</v>
      </c>
      <c r="G20" s="12">
        <f ca="1">ROUND(INDIRECT(ADDRESS(ROW()+(0), COLUMN()+(-2), 1))*INDIRECT(ADDRESS(ROW()+(0), COLUMN()+(-1), 1)), 2)</f>
        <v>11.940000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0.972000</v>
      </c>
      <c r="F21" s="12">
        <v>17.250000</v>
      </c>
      <c r="G21" s="12">
        <f ca="1">ROUND(INDIRECT(ADDRESS(ROW()+(0), COLUMN()+(-2), 1))*INDIRECT(ADDRESS(ROW()+(0), COLUMN()+(-1), 1)), 2)</f>
        <v>16.770000</v>
      </c>
    </row>
    <row r="22" spans="1:7" ht="24.00" thickBot="1" customHeight="1">
      <c r="A22" s="1" t="s">
        <v>40</v>
      </c>
      <c r="B22" s="1"/>
      <c r="C22" s="10" t="s">
        <v>41</v>
      </c>
      <c r="D22" s="1" t="s">
        <v>42</v>
      </c>
      <c r="E22" s="11">
        <v>0.011000</v>
      </c>
      <c r="F22" s="12">
        <v>18.420000</v>
      </c>
      <c r="G22" s="12">
        <f ca="1">ROUND(INDIRECT(ADDRESS(ROW()+(0), COLUMN()+(-2), 1))*INDIRECT(ADDRESS(ROW()+(0), COLUMN()+(-1), 1)), 2)</f>
        <v>0.200000</v>
      </c>
    </row>
    <row r="23" spans="1:7" ht="24.00" thickBot="1" customHeight="1">
      <c r="A23" s="1" t="s">
        <v>43</v>
      </c>
      <c r="B23" s="1"/>
      <c r="C23" s="10" t="s">
        <v>44</v>
      </c>
      <c r="D23" s="1" t="s">
        <v>45</v>
      </c>
      <c r="E23" s="13">
        <v>0.143000</v>
      </c>
      <c r="F23" s="14">
        <v>17.250000</v>
      </c>
      <c r="G23" s="14">
        <f ca="1">ROUND(INDIRECT(ADDRESS(ROW()+(0), COLUMN()+(-2), 1))*INDIRECT(ADDRESS(ROW()+(0), COLUMN()+(-1), 1)), 2)</f>
        <v>2.470000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31.380000</v>
      </c>
    </row>
    <row r="25" spans="1:7" ht="13.50" thickBot="1" customHeight="1">
      <c r="A25" s="15">
        <v>4.000000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2.000000</v>
      </c>
      <c r="F26" s="14">
        <f ca="1">ROUND(SUM(INDIRECT(ADDRESS(ROW()+(-2), COLUMN()+(1), 1)),INDIRECT(ADDRESS(ROW()+(-8), COLUMN()+(1), 1)),INDIRECT(ADDRESS(ROW()+(-12), COLUMN()+(1), 1))), 2)</f>
        <v>177.120000</v>
      </c>
      <c r="G26" s="14">
        <f ca="1">ROUND(INDIRECT(ADDRESS(ROW()+(0), COLUMN()+(-2), 1))*INDIRECT(ADDRESS(ROW()+(0), COLUMN()+(-1), 1))/100, 2)</f>
        <v>3.540000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180.660000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