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<sst xmlns="http://schemas.openxmlformats.org/spreadsheetml/2006/main" count="78" uniqueCount="78">
  <si>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</si>
  <si>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</si>
  <si>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</si>
  <si>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</si>
  <si>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HA-25/B/20/IIa fabricado en central, y vertido desde camión, y acero UNE-EN 10080 B 500 S, con una cuantía aproximada de 25 kg/m; montaje y desmontaje del sistema de encofrado recuperable metálico a dos caras. Incluso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</si>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</sst>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51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0.007000</v>
      </c>
      <c r="F10" s="12">
        <v>52.000000</v>
      </c>
      <c r="G10" s="12">
        <f ca="1">ROUND(INDIRECT(ADDRESS(ROW()+(0), COLUMN()+(-2), 1))*INDIRECT(ADDRESS(ROW()+(0), COLUMN()+(-1), 1)), 2)</f>
        <v>0.360000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0.028000</v>
      </c>
      <c r="F11" s="12">
        <v>4.390000</v>
      </c>
      <c r="G11" s="12">
        <f ca="1">ROUND(INDIRECT(ADDRESS(ROW()+(0), COLUMN()+(-2), 1))*INDIRECT(ADDRESS(ROW()+(0), COLUMN()+(-1), 1)), 2)</f>
        <v>0.120000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0.018000</v>
      </c>
      <c r="F12" s="12">
        <v>13.370000</v>
      </c>
      <c r="G12" s="12">
        <f ca="1">ROUND(INDIRECT(ADDRESS(ROW()+(0), COLUMN()+(-2), 1))*INDIRECT(ADDRESS(ROW()+(0), COLUMN()+(-1), 1)), 2)</f>
        <v>0.240000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0.140000</v>
      </c>
      <c r="F13" s="12">
        <v>0.290000</v>
      </c>
      <c r="G13" s="12">
        <f ca="1">ROUND(INDIRECT(ADDRESS(ROW()+(0), COLUMN()+(-2), 1))*INDIRECT(ADDRESS(ROW()+(0), COLUMN()+(-1), 1)), 2)</f>
        <v>0.040000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0.270000</v>
      </c>
      <c r="F14" s="12">
        <v>1.100000</v>
      </c>
      <c r="G14" s="12">
        <f ca="1">ROUND(INDIRECT(ADDRESS(ROW()+(0), COLUMN()+(-2), 1))*INDIRECT(ADDRESS(ROW()+(0), COLUMN()+(-1), 1)), 2)</f>
        <v>0.300000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0.140000</v>
      </c>
      <c r="F15" s="12">
        <v>7.000000</v>
      </c>
      <c r="G15" s="12">
        <f ca="1">ROUND(INDIRECT(ADDRESS(ROW()+(0), COLUMN()+(-2), 1))*INDIRECT(ADDRESS(ROW()+(0), COLUMN()+(-1), 1)), 2)</f>
        <v>0.980000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0.042000</v>
      </c>
      <c r="F16" s="12">
        <v>1.980000</v>
      </c>
      <c r="G16" s="12">
        <f ca="1">ROUND(INDIRECT(ADDRESS(ROW()+(0), COLUMN()+(-2), 1))*INDIRECT(ADDRESS(ROW()+(0), COLUMN()+(-1), 1)), 2)</f>
        <v>0.080000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3.000000</v>
      </c>
      <c r="F17" s="12">
        <v>0.130000</v>
      </c>
      <c r="G17" s="12">
        <f ca="1">ROUND(INDIRECT(ADDRESS(ROW()+(0), COLUMN()+(-2), 1))*INDIRECT(ADDRESS(ROW()+(0), COLUMN()+(-1), 1)), 2)</f>
        <v>0.390000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25.000000</v>
      </c>
      <c r="F18" s="12">
        <v>0.810000</v>
      </c>
      <c r="G18" s="12">
        <f ca="1">ROUND(INDIRECT(ADDRESS(ROW()+(0), COLUMN()+(-2), 1))*INDIRECT(ADDRESS(ROW()+(0), COLUMN()+(-1), 1)), 2)</f>
        <v>20.250000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0.385000</v>
      </c>
      <c r="F19" s="14">
        <v>76.880000</v>
      </c>
      <c r="G19" s="14">
        <f ca="1">ROUND(INDIRECT(ADDRESS(ROW()+(0), COLUMN()+(-2), 1))*INDIRECT(ADDRESS(ROW()+(0), COLUMN()+(-1), 1)), 2)</f>
        <v>29.600000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52.360000</v>
      </c>
    </row>
    <row r="21" spans="1:7" ht="13.50" thickBot="1" customHeight="1">
      <c r="A21" s="15">
        <v>2.000000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0.296000</v>
      </c>
      <c r="F22" s="12">
        <v>46.350000</v>
      </c>
      <c r="G22" s="12">
        <f ca="1">ROUND(INDIRECT(ADDRESS(ROW()+(0), COLUMN()+(-2), 1))*INDIRECT(ADDRESS(ROW()+(0), COLUMN()+(-1), 1)), 2)</f>
        <v>13.720000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0.138000</v>
      </c>
      <c r="F23" s="14">
        <v>40.950000</v>
      </c>
      <c r="G23" s="14">
        <f ca="1">ROUND(INDIRECT(ADDRESS(ROW()+(0), COLUMN()+(-2), 1))*INDIRECT(ADDRESS(ROW()+(0), COLUMN()+(-1), 1)), 2)</f>
        <v>5.650000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19.370000</v>
      </c>
    </row>
    <row r="25" spans="1:7" ht="13.50" thickBot="1" customHeight="1">
      <c r="A25" s="15">
        <v>3.000000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0.573000</v>
      </c>
      <c r="F26" s="12">
        <v>18.420000</v>
      </c>
      <c r="G26" s="12">
        <f ca="1">ROUND(INDIRECT(ADDRESS(ROW()+(0), COLUMN()+(-2), 1))*INDIRECT(ADDRESS(ROW()+(0), COLUMN()+(-1), 1)), 2)</f>
        <v>10.550000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0.764000</v>
      </c>
      <c r="F27" s="12">
        <v>17.250000</v>
      </c>
      <c r="G27" s="12">
        <f ca="1">ROUND(INDIRECT(ADDRESS(ROW()+(0), COLUMN()+(-2), 1))*INDIRECT(ADDRESS(ROW()+(0), COLUMN()+(-1), 1)), 2)</f>
        <v>13.180000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0.137000</v>
      </c>
      <c r="F28" s="12">
        <v>18.420000</v>
      </c>
      <c r="G28" s="12">
        <f ca="1">ROUND(INDIRECT(ADDRESS(ROW()+(0), COLUMN()+(-2), 1))*INDIRECT(ADDRESS(ROW()+(0), COLUMN()+(-1), 1)), 2)</f>
        <v>2.520000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0.137000</v>
      </c>
      <c r="F29" s="12">
        <v>17.250000</v>
      </c>
      <c r="G29" s="12">
        <f ca="1">ROUND(INDIRECT(ADDRESS(ROW()+(0), COLUMN()+(-2), 1))*INDIRECT(ADDRESS(ROW()+(0), COLUMN()+(-1), 1)), 2)</f>
        <v>2.360000</v>
      </c>
    </row>
    <row r="30" spans="1:7" ht="24.00" thickBot="1" customHeight="1">
      <c r="A30" s="1" t="s">
        <v>64</v>
      </c>
      <c r="B30" s="1"/>
      <c r="C30" s="10" t="s">
        <v>65</v>
      </c>
      <c r="D30" s="1" t="s">
        <v>66</v>
      </c>
      <c r="E30" s="11">
        <v>0.037000</v>
      </c>
      <c r="F30" s="12">
        <v>18.420000</v>
      </c>
      <c r="G30" s="12">
        <f ca="1">ROUND(INDIRECT(ADDRESS(ROW()+(0), COLUMN()+(-2), 1))*INDIRECT(ADDRESS(ROW()+(0), COLUMN()+(-1), 1)), 2)</f>
        <v>0.680000</v>
      </c>
    </row>
    <row r="31" spans="1:7" ht="24.00" thickBot="1" customHeight="1">
      <c r="A31" s="1" t="s">
        <v>67</v>
      </c>
      <c r="B31" s="1"/>
      <c r="C31" s="10" t="s">
        <v>68</v>
      </c>
      <c r="D31" s="1" t="s">
        <v>69</v>
      </c>
      <c r="E31" s="11">
        <v>0.147000</v>
      </c>
      <c r="F31" s="12">
        <v>17.250000</v>
      </c>
      <c r="G31" s="12">
        <f ca="1">ROUND(INDIRECT(ADDRESS(ROW()+(0), COLUMN()+(-2), 1))*INDIRECT(ADDRESS(ROW()+(0), COLUMN()+(-1), 1)), 2)</f>
        <v>2.540000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0.315000</v>
      </c>
      <c r="F32" s="14">
        <v>16.160000</v>
      </c>
      <c r="G32" s="14">
        <f ca="1">ROUND(INDIRECT(ADDRESS(ROW()+(0), COLUMN()+(-2), 1))*INDIRECT(ADDRESS(ROW()+(0), COLUMN()+(-1), 1)), 2)</f>
        <v>5.090000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36.920000</v>
      </c>
    </row>
    <row r="34" spans="1:7" ht="13.50" thickBot="1" customHeight="1">
      <c r="A34" s="15">
        <v>4.000000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2.000000</v>
      </c>
      <c r="F35" s="14">
        <f ca="1">ROUND(SUM(INDIRECT(ADDRESS(ROW()+(-2), COLUMN()+(1), 1)),INDIRECT(ADDRESS(ROW()+(-11), COLUMN()+(1), 1)),INDIRECT(ADDRESS(ROW()+(-15), COLUMN()+(1), 1))), 2)</f>
        <v>108.650000</v>
      </c>
      <c r="G35" s="14">
        <f ca="1">ROUND(INDIRECT(ADDRESS(ROW()+(0), COLUMN()+(-2), 1))*INDIRECT(ADDRESS(ROW()+(0), COLUMN()+(-1), 1))/100, 2)</f>
        <v>2.170000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110.820000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