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<sst xmlns="http://schemas.openxmlformats.org/spreadsheetml/2006/main" count="47" uniqueCount="47">
  <si>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</si>
  <si>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</si>
  <si>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Ud</t>
  </si>
  <si>
    <t xml:space="preserve">Bancada de hormigón.</t>
  </si>
  <si>
    <r>
      <rPr>
        <sz val="8.25"/>
        <color rgb="FF000000"/>
        <rFont val="Arial"/>
        <family val="2"/>
      </rPr>
      <t xml:space="preserve">Bancada de hormigón armado, de 150x100x16 cm, compuesta de hormigón HA-25/B/20/IIa fabricado en central, y vertido con cubilote, malla electrosoldada ME 20x20 Ø 5-5 B 500 T 6x2,20 UNE-EN 10080, marco perimetral de perfil de acero laminado en caliente y capa separadora de geotextil no tejido.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</si>
  <si>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</si>
  <si>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</si>
  <si>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</si>
  <si>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</si>
  <si>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</si>
  <si>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</si>
  <si>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</si>
  <si>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mt14gsa010dg</t>
  </si>
  <si>
    <t xml:space="preserve">m²</t>
  </si>
  <si>
    <t xml:space="preserve">Geotextil no tejido sintético, termosoldado, de polipropileno-polietileno, de 125 g/m².</t>
  </si>
  <si>
    <t xml:space="preserve">mt07ala010dea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</si>
  <si>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</si>
  <si>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en obra.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</si>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</sst>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0.55" customWidth="1"/>
    <col min="5" max="5" width="2.21" customWidth="1"/>
    <col min="6" max="6" width="10.71" customWidth="1"/>
    <col min="7" max="7" width="3.40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1.76</v>
      </c>
      <c r="G10" s="11"/>
      <c r="H10" s="12">
        <v>0.8</v>
      </c>
      <c r="I10" s="12">
        <f ca="1">ROUND(INDIRECT(ADDRESS(ROW()+(0), COLUMN()+(-3), 1))*INDIRECT(ADDRESS(ROW()+(0), COLUMN()+(-1), 1)), 2)</f>
        <v>1.41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94</v>
      </c>
      <c r="G11" s="11"/>
      <c r="H11" s="12">
        <v>1.3</v>
      </c>
      <c r="I11" s="12">
        <f ca="1">ROUND(INDIRECT(ADDRESS(ROW()+(0), COLUMN()+(-3), 1))*INDIRECT(ADDRESS(ROW()+(0), COLUMN()+(-1), 1)), 2)</f>
        <v>122.2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1.65</v>
      </c>
      <c r="G12" s="11"/>
      <c r="H12" s="12">
        <v>1.49</v>
      </c>
      <c r="I12" s="12">
        <f ca="1">ROUND(INDIRECT(ADDRESS(ROW()+(0), COLUMN()+(-3), 1))*INDIRECT(ADDRESS(ROW()+(0), COLUMN()+(-1), 1)), 2)</f>
        <v>2.46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0.264</v>
      </c>
      <c r="G13" s="13"/>
      <c r="H13" s="14">
        <v>76.88</v>
      </c>
      <c r="I13" s="14">
        <f ca="1">ROUND(INDIRECT(ADDRESS(ROW()+(0), COLUMN()+(-3), 1))*INDIRECT(ADDRESS(ROW()+(0), COLUMN()+(-1), 1)), 2)</f>
        <v>20.3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146.37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0.282</v>
      </c>
      <c r="G16" s="11"/>
      <c r="H16" s="12">
        <v>19.81</v>
      </c>
      <c r="I16" s="12">
        <f ca="1">ROUND(INDIRECT(ADDRESS(ROW()+(0), COLUMN()+(-3), 1))*INDIRECT(ADDRESS(ROW()+(0), COLUMN()+(-1), 1)), 2)</f>
        <v>5.59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0.282</v>
      </c>
      <c r="G17" s="13"/>
      <c r="H17" s="14">
        <v>18.78</v>
      </c>
      <c r="I17" s="14">
        <f ca="1">ROUND(INDIRECT(ADDRESS(ROW()+(0), COLUMN()+(-3), 1))*INDIRECT(ADDRESS(ROW()+(0), COLUMN()+(-1), 1)), 2)</f>
        <v>5.3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10.89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157.26</v>
      </c>
      <c r="I20" s="14">
        <f ca="1">ROUND(INDIRECT(ADDRESS(ROW()+(0), COLUMN()+(-3), 1))*INDIRECT(ADDRESS(ROW()+(0), COLUMN()+(-1), 1))/100, 2)</f>
        <v>3.15</v>
      </c>
      <c r="J20" s="14"/>
    </row>
    <row r="21" spans="1:10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160.41</v>
      </c>
      <c r="J21" s="22"/>
    </row>
    <row r="24" spans="1:10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5">
        <v>192005</v>
      </c>
      <c r="F25" s="25"/>
      <c r="G25" s="25">
        <v>192006</v>
      </c>
      <c r="H25" s="25"/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